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19005" windowHeight="14340" activeTab="1"/>
  </bookViews>
  <sheets>
    <sheet name="ПРил5" sheetId="1" r:id="rId1"/>
    <sheet name="Прил6" sheetId="4" r:id="rId2"/>
  </sheets>
  <definedNames/>
  <calcPr calcId="144525"/>
</workbook>
</file>

<file path=xl/sharedStrings.xml><?xml version="1.0" encoding="utf-8"?>
<sst xmlns="http://schemas.openxmlformats.org/spreadsheetml/2006/main" count="118" uniqueCount="65">
  <si>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</si>
  <si>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</si>
  <si>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</si>
  <si>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</si>
  <si>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</si>
  <si>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</si>
  <si>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</si>
  <si>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</si>
  <si>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</si>
  <si>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</si>
  <si>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</si>
  <si>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</si>
  <si>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</si>
  <si>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</si>
  <si>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</si>
  <si>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</si>
  <si>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</si>
  <si>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</si>
  <si>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</si>
  <si>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</si>
  <si>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</si>
  <si>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</si>
  <si>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</si>
  <si>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</si>
  <si>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</si>
  <si>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</si>
  <si>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</si>
  <si>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</si>
  <si>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</si>
  <si>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</si>
  <si>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</si>
  <si>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</si>
  <si>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</si>
  <si>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</si>
  <si>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</si>
  <si>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</si>
  <si>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</si>
  <si>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</si>
  <si>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</si>
  <si>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</si>
  <si>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</si>
  <si>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</si>
  <si>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</si>
  <si>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</si>
  <si>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</si>
  <si>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</si>
  <si>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</si>
  <si>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</si>
  <si>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</si>
  <si>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</si>
  <si>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</si>
  <si>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</si>
  <si>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</si>
  <si>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</si>
  <si>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</si>
  <si>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Уточненные бюджетные назначения на  2013 год</t>
  </si>
  <si>
    <t>Исполнено за 2013 год</t>
  </si>
  <si>
    <t xml:space="preserve">ПРИЛОЖЕНИЕ № 5 </t>
  </si>
  <si>
    <t>ПРИЛОЖЕНИЕ № 6</t>
  </si>
  <si>
    <t xml:space="preserve">к Решению Совета депутатов муниципального </t>
  </si>
  <si>
    <t xml:space="preserve">Источники финансирования дефицита бюджета муниципального образования «Павловский район»по кодам классификации источников финансирования дефицита бюджета </t>
  </si>
  <si>
    <t>образования «Павловский район»</t>
  </si>
  <si>
    <t xml:space="preserve">Источники финансирования дефицита бюджета муниципального образования «Павловский район» 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</si>
  <si>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от  28.04.2014г.    № 54</t>
  </si>
  <si>
    <t>от   28.04.2013г. 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</si>
</sst>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 vertic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3" fillId="0" borderId="0" xfId="0" applyFont="1"/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 topLeftCell="A1">
      <selection activeCell="I6" sqref="I6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59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61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64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43.5" customHeight="1">
      <c r="A7" s="22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42.25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55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56</v>
      </c>
      <c r="R11" s="14" t="s">
        <v>54</v>
      </c>
      <c r="S11" s="9" t="s">
        <v>15</v>
      </c>
      <c r="T11" s="10"/>
    </row>
    <row r="12" spans="1:20" ht="38.25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5434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1916</v>
      </c>
      <c r="R12" s="19">
        <f>Q12/I12*100</f>
        <v>35.25947736474052</v>
      </c>
      <c r="S12" s="11"/>
      <c r="T12" s="12"/>
    </row>
    <row r="13" spans="1:20" ht="45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8">Q13/I13*100</f>
        <v>11587.703872679045</v>
      </c>
      <c r="S13" s="11"/>
      <c r="T13" s="12"/>
    </row>
    <row r="14" spans="1:20" ht="30" hidden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2000000</v>
      </c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11"/>
      <c r="T14" s="12"/>
    </row>
    <row r="15" spans="1:20" ht="45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60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45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40.5" customHeight="1">
      <c r="A19" s="16" t="s">
        <v>32</v>
      </c>
      <c r="B19" s="17">
        <v>700</v>
      </c>
      <c r="C19" s="17" t="s">
        <v>33</v>
      </c>
      <c r="D19" s="18">
        <v>3986607.94</v>
      </c>
      <c r="E19" s="18">
        <v>3986607.94</v>
      </c>
      <c r="F19" s="18"/>
      <c r="G19" s="18"/>
      <c r="H19" s="18"/>
      <c r="I19" s="20">
        <v>5434</v>
      </c>
      <c r="J19" s="20">
        <v>1904100</v>
      </c>
      <c r="K19" s="20"/>
      <c r="L19" s="20">
        <v>-6046473.47</v>
      </c>
      <c r="M19" s="20">
        <v>-6046473.47</v>
      </c>
      <c r="N19" s="20"/>
      <c r="O19" s="20"/>
      <c r="P19" s="20"/>
      <c r="Q19" s="20">
        <v>1916</v>
      </c>
      <c r="R19" s="19">
        <f t="shared" si="0"/>
        <v>35.25947736474052</v>
      </c>
      <c r="S19" s="11"/>
      <c r="T19" s="12"/>
    </row>
    <row r="20" spans="1:20" ht="30" hidden="1">
      <c r="A20" s="16" t="s">
        <v>34</v>
      </c>
      <c r="B20" s="17">
        <v>700</v>
      </c>
      <c r="C20" s="17" t="s">
        <v>35</v>
      </c>
      <c r="D20" s="18">
        <v>-213712092.06</v>
      </c>
      <c r="E20" s="18">
        <v>-213712092.06</v>
      </c>
      <c r="F20" s="18"/>
      <c r="G20" s="18"/>
      <c r="H20" s="18"/>
      <c r="I20" s="20">
        <v>-187827242.06</v>
      </c>
      <c r="J20" s="20">
        <v>-25884850</v>
      </c>
      <c r="K20" s="20"/>
      <c r="L20" s="20">
        <v>-226559643.11</v>
      </c>
      <c r="M20" s="20">
        <v>-226559643.11</v>
      </c>
      <c r="N20" s="20"/>
      <c r="O20" s="20"/>
      <c r="P20" s="20"/>
      <c r="Q20" s="20">
        <v>-200294719.67</v>
      </c>
      <c r="R20" s="19">
        <f t="shared" si="0"/>
        <v>106.63773661012247</v>
      </c>
      <c r="S20" s="11"/>
      <c r="T20" s="12"/>
    </row>
    <row r="21" spans="1:20" ht="30" hidden="1">
      <c r="A21" s="16" t="s">
        <v>36</v>
      </c>
      <c r="B21" s="17">
        <v>710</v>
      </c>
      <c r="C21" s="17" t="s">
        <v>37</v>
      </c>
      <c r="D21" s="18">
        <v>-213712092.06</v>
      </c>
      <c r="E21" s="18">
        <v>-213712092.06</v>
      </c>
      <c r="F21" s="18"/>
      <c r="G21" s="18"/>
      <c r="H21" s="18"/>
      <c r="I21" s="20">
        <v>-187827242.06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-200294719.67</v>
      </c>
      <c r="R21" s="19">
        <f t="shared" si="0"/>
        <v>106.63773661012247</v>
      </c>
      <c r="S21" s="11"/>
      <c r="T21" s="12"/>
    </row>
    <row r="22" spans="1:20" ht="30" hidden="1">
      <c r="A22" s="16" t="s">
        <v>38</v>
      </c>
      <c r="B22" s="17">
        <v>710</v>
      </c>
      <c r="C22" s="17" t="s">
        <v>39</v>
      </c>
      <c r="D22" s="18">
        <v>-213712092.06</v>
      </c>
      <c r="E22" s="18">
        <v>-213712092.06</v>
      </c>
      <c r="F22" s="18"/>
      <c r="G22" s="18"/>
      <c r="H22" s="18"/>
      <c r="I22" s="20">
        <v>-187827242.06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-200294719.67</v>
      </c>
      <c r="R22" s="19">
        <f t="shared" si="0"/>
        <v>106.63773661012247</v>
      </c>
      <c r="S22" s="11"/>
      <c r="T22" s="12"/>
    </row>
    <row r="23" spans="1:20" ht="54.75" customHeight="1">
      <c r="A23" s="16" t="s">
        <v>40</v>
      </c>
      <c r="B23" s="17">
        <v>710</v>
      </c>
      <c r="C23" s="17" t="s">
        <v>41</v>
      </c>
      <c r="D23" s="18">
        <v>-187827242.06</v>
      </c>
      <c r="E23" s="18">
        <v>-187827242.06</v>
      </c>
      <c r="F23" s="18"/>
      <c r="G23" s="18"/>
      <c r="H23" s="18"/>
      <c r="I23" s="20">
        <v>-204213</v>
      </c>
      <c r="J23" s="20"/>
      <c r="K23" s="20"/>
      <c r="L23" s="20">
        <v>-200294719.67</v>
      </c>
      <c r="M23" s="20">
        <v>-200294719.67</v>
      </c>
      <c r="N23" s="20"/>
      <c r="O23" s="20"/>
      <c r="P23" s="20"/>
      <c r="Q23" s="20">
        <v>-204683</v>
      </c>
      <c r="R23" s="19">
        <f t="shared" si="0"/>
        <v>100.23015185125334</v>
      </c>
      <c r="S23" s="11"/>
      <c r="T23" s="12"/>
    </row>
    <row r="24" spans="1:20" ht="45" hidden="1">
      <c r="A24" s="16" t="s">
        <v>42</v>
      </c>
      <c r="B24" s="17">
        <v>710</v>
      </c>
      <c r="C24" s="17" t="s">
        <v>43</v>
      </c>
      <c r="D24" s="18">
        <v>-25884850</v>
      </c>
      <c r="E24" s="18">
        <v>-25884850</v>
      </c>
      <c r="F24" s="18"/>
      <c r="G24" s="18"/>
      <c r="H24" s="18"/>
      <c r="I24" s="20"/>
      <c r="J24" s="20">
        <v>-25884850</v>
      </c>
      <c r="K24" s="20"/>
      <c r="L24" s="20">
        <v>-26264923.44</v>
      </c>
      <c r="M24" s="20">
        <v>-26264923.44</v>
      </c>
      <c r="N24" s="20"/>
      <c r="O24" s="20"/>
      <c r="P24" s="20"/>
      <c r="Q24" s="20"/>
      <c r="R24" s="19" t="e">
        <f t="shared" si="0"/>
        <v>#DIV/0!</v>
      </c>
      <c r="S24" s="11"/>
      <c r="T24" s="12"/>
    </row>
    <row r="25" spans="1:20" ht="1.5" customHeight="1" hidden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189909750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195486105.43</v>
      </c>
      <c r="R25" s="19">
        <f t="shared" si="0"/>
        <v>102.93631866189072</v>
      </c>
      <c r="S25" s="11"/>
      <c r="T25" s="12"/>
    </row>
    <row r="26" spans="1:20" ht="30" hidden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189909750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195486105.43</v>
      </c>
      <c r="R26" s="19">
        <f t="shared" si="0"/>
        <v>102.93631866189072</v>
      </c>
      <c r="S26" s="11"/>
      <c r="T26" s="12"/>
    </row>
    <row r="27" spans="1:20" ht="30" hidden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189909750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195486105.43</v>
      </c>
      <c r="R27" s="19">
        <f t="shared" si="0"/>
        <v>102.93631866189072</v>
      </c>
      <c r="S27" s="11"/>
      <c r="T27" s="12"/>
    </row>
    <row r="28" spans="1:20" ht="51.7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209647</v>
      </c>
      <c r="J28" s="20"/>
      <c r="K28" s="20"/>
      <c r="L28" s="20">
        <v>195486105.43</v>
      </c>
      <c r="M28" s="20">
        <v>195486105.43</v>
      </c>
      <c r="N28" s="20"/>
      <c r="O28" s="20"/>
      <c r="P28" s="20"/>
      <c r="Q28" s="20">
        <v>206599</v>
      </c>
      <c r="R28" s="19">
        <f t="shared" si="0"/>
        <v>98.54612753819517</v>
      </c>
      <c r="S28" s="11"/>
      <c r="T28" s="12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workbookViewId="0" topLeftCell="A2">
      <selection activeCell="I6" sqref="I6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7.332031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8.33203125" style="1" customWidth="1"/>
    <col min="18" max="18" width="14.5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59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61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63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87.75" customHeight="1">
      <c r="A7" s="22" t="s">
        <v>62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55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56</v>
      </c>
      <c r="R11" s="14" t="s">
        <v>54</v>
      </c>
      <c r="S11" s="9" t="s">
        <v>15</v>
      </c>
      <c r="T11" s="10"/>
    </row>
    <row r="12" spans="1:20" ht="30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5434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1916</v>
      </c>
      <c r="R12" s="19">
        <f>Q12/I12*100</f>
        <v>35.25947736474052</v>
      </c>
      <c r="S12" s="11"/>
      <c r="T12" s="12"/>
    </row>
    <row r="13" spans="1:20" ht="0.75" customHeight="1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4">Q13/I13*100</f>
        <v>11587.703872679045</v>
      </c>
      <c r="S13" s="11"/>
      <c r="T13" s="12"/>
    </row>
    <row r="14" spans="1:20" ht="0.75" customHeight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2</v>
      </c>
      <c r="J14" s="20"/>
      <c r="K14" s="20"/>
      <c r="L14" s="20"/>
      <c r="M14" s="20"/>
      <c r="N14" s="20"/>
      <c r="O14" s="20"/>
      <c r="P14" s="20"/>
      <c r="Q14" s="20">
        <v>1916</v>
      </c>
      <c r="R14" s="19">
        <f t="shared" si="0"/>
        <v>95800</v>
      </c>
      <c r="S14" s="11"/>
      <c r="T14" s="12"/>
    </row>
    <row r="15" spans="1:20" ht="0.75" customHeight="1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23.25" customHeight="1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21" customHeight="1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34.5" customHeight="1" hidden="1">
      <c r="A19" s="16" t="s">
        <v>30</v>
      </c>
      <c r="B19" s="17">
        <v>520</v>
      </c>
      <c r="C19" s="17" t="s">
        <v>31</v>
      </c>
      <c r="D19" s="18">
        <v>-2150800</v>
      </c>
      <c r="E19" s="18">
        <v>-2150800</v>
      </c>
      <c r="F19" s="18"/>
      <c r="G19" s="18"/>
      <c r="H19" s="18"/>
      <c r="I19" s="20">
        <v>-2150800</v>
      </c>
      <c r="J19" s="20"/>
      <c r="K19" s="20"/>
      <c r="L19" s="20">
        <v>-17474257.44</v>
      </c>
      <c r="M19" s="20">
        <v>-17474257.44</v>
      </c>
      <c r="N19" s="20"/>
      <c r="O19" s="20"/>
      <c r="P19" s="20"/>
      <c r="Q19" s="20">
        <v>-17474257.44</v>
      </c>
      <c r="R19" s="19">
        <f t="shared" si="0"/>
        <v>812.453851590106</v>
      </c>
      <c r="S19" s="11"/>
      <c r="T19" s="12"/>
    </row>
    <row r="20" spans="1:20" ht="31.5" customHeight="1">
      <c r="A20" s="16" t="s">
        <v>32</v>
      </c>
      <c r="B20" s="17">
        <v>700</v>
      </c>
      <c r="C20" s="17" t="s">
        <v>33</v>
      </c>
      <c r="D20" s="18">
        <v>3986607.94</v>
      </c>
      <c r="E20" s="18">
        <v>3986607.94</v>
      </c>
      <c r="F20" s="18"/>
      <c r="G20" s="18"/>
      <c r="H20" s="18"/>
      <c r="I20" s="20">
        <v>5434</v>
      </c>
      <c r="J20" s="20">
        <v>1904100</v>
      </c>
      <c r="K20" s="20"/>
      <c r="L20" s="20">
        <v>-6046473.47</v>
      </c>
      <c r="M20" s="20">
        <v>-6046473.47</v>
      </c>
      <c r="N20" s="20"/>
      <c r="O20" s="20"/>
      <c r="P20" s="20"/>
      <c r="Q20" s="20">
        <v>1916</v>
      </c>
      <c r="R20" s="19">
        <f t="shared" si="0"/>
        <v>35.25947736474052</v>
      </c>
      <c r="S20" s="11"/>
      <c r="T20" s="12"/>
    </row>
    <row r="21" spans="1:20" ht="26.25" customHeight="1">
      <c r="A21" s="16" t="s">
        <v>34</v>
      </c>
      <c r="B21" s="17">
        <v>700</v>
      </c>
      <c r="C21" s="17" t="s">
        <v>35</v>
      </c>
      <c r="D21" s="18">
        <v>-213712092.06</v>
      </c>
      <c r="E21" s="18">
        <v>-213712092.06</v>
      </c>
      <c r="F21" s="18"/>
      <c r="G21" s="18"/>
      <c r="H21" s="18"/>
      <c r="I21" s="20">
        <v>-204213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-204683</v>
      </c>
      <c r="R21" s="19">
        <f t="shared" si="0"/>
        <v>100.23015185125334</v>
      </c>
      <c r="S21" s="11"/>
      <c r="T21" s="12"/>
    </row>
    <row r="22" spans="1:20" ht="35.25" customHeight="1">
      <c r="A22" s="16" t="s">
        <v>36</v>
      </c>
      <c r="B22" s="17">
        <v>710</v>
      </c>
      <c r="C22" s="17" t="s">
        <v>37</v>
      </c>
      <c r="D22" s="18">
        <v>-213712092.06</v>
      </c>
      <c r="E22" s="18">
        <v>-213712092.06</v>
      </c>
      <c r="F22" s="18"/>
      <c r="G22" s="18"/>
      <c r="H22" s="18"/>
      <c r="I22" s="20">
        <v>-204213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-204683</v>
      </c>
      <c r="R22" s="19">
        <f t="shared" si="0"/>
        <v>100.23015185125334</v>
      </c>
      <c r="S22" s="11"/>
      <c r="T22" s="12"/>
    </row>
    <row r="23" spans="1:20" ht="36" customHeight="1">
      <c r="A23" s="16" t="s">
        <v>38</v>
      </c>
      <c r="B23" s="17">
        <v>710</v>
      </c>
      <c r="C23" s="17" t="s">
        <v>39</v>
      </c>
      <c r="D23" s="18">
        <v>-213712092.06</v>
      </c>
      <c r="E23" s="18">
        <v>-213712092.06</v>
      </c>
      <c r="F23" s="18"/>
      <c r="G23" s="18"/>
      <c r="H23" s="18"/>
      <c r="I23" s="20">
        <v>-204213</v>
      </c>
      <c r="J23" s="20">
        <v>-25884850</v>
      </c>
      <c r="K23" s="20"/>
      <c r="L23" s="20">
        <v>-226559643.11</v>
      </c>
      <c r="M23" s="20">
        <v>-226559643.11</v>
      </c>
      <c r="N23" s="20"/>
      <c r="O23" s="20"/>
      <c r="P23" s="20"/>
      <c r="Q23" s="20">
        <v>-204683</v>
      </c>
      <c r="R23" s="19">
        <f t="shared" si="0"/>
        <v>100.23015185125334</v>
      </c>
      <c r="S23" s="11"/>
      <c r="T23" s="12"/>
    </row>
    <row r="24" spans="1:20" ht="52.5" customHeight="1">
      <c r="A24" s="16" t="s">
        <v>40</v>
      </c>
      <c r="B24" s="17">
        <v>710</v>
      </c>
      <c r="C24" s="17" t="s">
        <v>41</v>
      </c>
      <c r="D24" s="18">
        <v>-187827242.06</v>
      </c>
      <c r="E24" s="18">
        <v>-187827242.06</v>
      </c>
      <c r="F24" s="18"/>
      <c r="G24" s="18"/>
      <c r="H24" s="18"/>
      <c r="I24" s="20">
        <v>-204213</v>
      </c>
      <c r="J24" s="20">
        <v>-25884850</v>
      </c>
      <c r="K24" s="20"/>
      <c r="L24" s="20">
        <v>-226559643.11</v>
      </c>
      <c r="M24" s="20">
        <v>-226559643.11</v>
      </c>
      <c r="N24" s="20"/>
      <c r="O24" s="20"/>
      <c r="P24" s="20"/>
      <c r="Q24" s="20">
        <v>-204683</v>
      </c>
      <c r="R24" s="19">
        <f t="shared" si="0"/>
        <v>100.23015185125334</v>
      </c>
      <c r="S24" s="11"/>
      <c r="T24" s="12"/>
    </row>
    <row r="25" spans="1:20" ht="31.5" customHeight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209647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206599</v>
      </c>
      <c r="R25" s="19">
        <f aca="true" t="shared" si="1" ref="R25:R28">Q25/I25*100</f>
        <v>98.54612753819517</v>
      </c>
      <c r="S25" s="11"/>
      <c r="T25" s="12"/>
    </row>
    <row r="26" spans="1:20" ht="41.25" customHeight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209647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206599</v>
      </c>
      <c r="R26" s="19">
        <f t="shared" si="1"/>
        <v>98.54612753819517</v>
      </c>
      <c r="S26" s="11"/>
      <c r="T26" s="12"/>
    </row>
    <row r="27" spans="1:20" ht="34.5" customHeight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209647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206599</v>
      </c>
      <c r="R27" s="19">
        <f t="shared" si="1"/>
        <v>98.54612753819517</v>
      </c>
      <c r="S27" s="11"/>
      <c r="T27" s="12"/>
    </row>
    <row r="28" spans="1:20" ht="53.2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209647</v>
      </c>
      <c r="J28" s="20">
        <v>27788950</v>
      </c>
      <c r="K28" s="20"/>
      <c r="L28" s="20">
        <v>220513169.64</v>
      </c>
      <c r="M28" s="20">
        <v>220513169.64</v>
      </c>
      <c r="N28" s="20"/>
      <c r="O28" s="20"/>
      <c r="P28" s="20"/>
      <c r="Q28" s="20">
        <v>206599</v>
      </c>
      <c r="R28" s="19">
        <f t="shared" si="1"/>
        <v>98.54612753819517</v>
      </c>
      <c r="S28" s="11"/>
      <c r="T28" s="12"/>
    </row>
  </sheetData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2014-03-27T05:43:03Z</cp:lastPrinted>
  <dcterms:created xsi:type="dcterms:W3CDTF">2009-02-25T13:03:10Z</dcterms:created>
  <dcterms:modified xsi:type="dcterms:W3CDTF">2014-05-26T04:47:41Z</dcterms:modified>
  <cp:category/>
  <cp:version/>
  <cp:contentType/>
  <cp:contentStatus/>
</cp:coreProperties>
</file>